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<sst xmlns="http://schemas.openxmlformats.org/spreadsheetml/2006/main" count="171" uniqueCount="62">
  <si>
    <t xml:space="preserve">  Name of Group</t>
  </si>
  <si>
    <t xml:space="preserve">  Corps</t>
  </si>
  <si>
    <t>$35.00 per event</t>
  </si>
  <si>
    <t>Parade Corps</t>
  </si>
  <si>
    <t>Junior</t>
  </si>
  <si>
    <t>Senior</t>
  </si>
  <si>
    <t>Number of Corp Events</t>
  </si>
  <si>
    <t>Beginner</t>
  </si>
  <si>
    <t>Intermediate</t>
  </si>
  <si>
    <t>Advanced</t>
  </si>
  <si>
    <t>Number of Team Events</t>
  </si>
  <si>
    <t>$25.00 per event</t>
  </si>
  <si>
    <t xml:space="preserve">Beginner </t>
  </si>
  <si>
    <t>Mail Entry to:</t>
  </si>
  <si>
    <t>Make Checks Payable To:</t>
  </si>
  <si>
    <t xml:space="preserve">Total Entries     </t>
  </si>
  <si>
    <t xml:space="preserve">USTA/MBTC Surcharge     </t>
  </si>
  <si>
    <t xml:space="preserve">TOTAL ENCLOSED     </t>
  </si>
  <si>
    <t>A Class</t>
  </si>
  <si>
    <t>Open Class</t>
  </si>
  <si>
    <t>Show Corps</t>
  </si>
  <si>
    <t>Small Pom Team</t>
  </si>
  <si>
    <t>Large Pom Team</t>
  </si>
  <si>
    <t>Primary</t>
  </si>
  <si>
    <t>Juvenile</t>
  </si>
  <si>
    <t xml:space="preserve">  Pom Teams (Unsanctioned)</t>
  </si>
  <si>
    <t xml:space="preserve">  Music</t>
  </si>
  <si>
    <t xml:space="preserve"> Individual Coach</t>
  </si>
  <si>
    <t>Please attach a list of team members names, USTA numbers and dates of birth.</t>
  </si>
  <si>
    <t>Novice</t>
  </si>
  <si>
    <t>Number of Trio Events</t>
  </si>
  <si>
    <t>$30.00 per event</t>
  </si>
  <si>
    <t xml:space="preserve">Saco Middle School 40 Buxton Road Saco, ME </t>
  </si>
  <si>
    <t>Maine Baton Twirling Council</t>
  </si>
  <si>
    <t>Show Team</t>
  </si>
  <si>
    <t xml:space="preserve"> Trio Event</t>
  </si>
  <si>
    <t>x</t>
  </si>
  <si>
    <t>Deadline Date</t>
  </si>
  <si>
    <t>Please Highlight</t>
  </si>
  <si>
    <t># of members</t>
  </si>
  <si>
    <t xml:space="preserve">  Team Coach(es)</t>
  </si>
  <si>
    <t xml:space="preserve">  Conflicts:</t>
  </si>
  <si>
    <t>Telephone &gt;</t>
  </si>
  <si>
    <t>Telephone&gt;</t>
  </si>
  <si>
    <t># Pom Events</t>
  </si>
  <si>
    <t>Artistic Group</t>
  </si>
  <si>
    <t>SMALL TWIRL TEAMS</t>
  </si>
  <si>
    <t>PRIMARY</t>
  </si>
  <si>
    <t>JUVENILE</t>
  </si>
  <si>
    <t xml:space="preserve">SENIOR  </t>
  </si>
  <si>
    <t xml:space="preserve">JUNIOR  </t>
  </si>
  <si>
    <t>LARGE TWIRL TEAMS</t>
  </si>
  <si>
    <t xml:space="preserve">PRIMARY  </t>
  </si>
  <si>
    <t>JUNIOR</t>
  </si>
  <si>
    <t>SENIOR</t>
  </si>
  <si>
    <t>TINY TOT</t>
  </si>
  <si>
    <t>NON MEMBER CONTESTANT FEE</t>
  </si>
  <si>
    <r>
      <t xml:space="preserve">  Large Dance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Twirl Teams</t>
    </r>
  </si>
  <si>
    <r>
      <t xml:space="preserve">  Small Dance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Twirl Teams</t>
    </r>
  </si>
  <si>
    <t>MERIDITH BYRNE</t>
  </si>
  <si>
    <t>96 0CEAN ST UNIT 7</t>
  </si>
  <si>
    <t>SOUTH PORTLAND, ME 04106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</si>
</sst>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[$-409]dddd\,\ mmmm\ d\,\ yyyy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i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9"/>
        <bgColor indexed="13"/>
      </patternFill>
    </fill>
    <fill>
      <patternFill patternType="solid">
        <fgColor theme="0" tint="-0.04997999966144562"/>
        <bgColor indexed="64"/>
      </patternFill>
    </fill>
    <fill>
      <patternFill patternType="darkGray">
        <fgColor indexed="9"/>
        <bgColor theme="3" tint="0.5999900102615356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ck"/>
      <bottom style="double"/>
    </border>
    <border>
      <left>
        <color indexed="63"/>
      </left>
      <right style="thin"/>
      <top style="double"/>
      <bottom style="double"/>
    </border>
    <border>
      <left style="thick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 locked="0"/>
    </xf>
    <xf numFmtId="0" fontId="1" fillId="33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0" fillId="34" borderId="10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1" fillId="0" borderId="13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7" fillId="0" borderId="17" xfId="0" applyNumberFormat="1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4" fillId="0" borderId="17" xfId="0" applyNumberFormat="1" applyFont="1" applyFill="1" applyBorder="1" applyAlignment="1" applyProtection="1">
      <alignment/>
      <protection locked="0"/>
    </xf>
    <xf numFmtId="0" fontId="0" fillId="34" borderId="18" xfId="0" applyNumberFormat="1" applyFont="1" applyFill="1" applyBorder="1" applyAlignment="1" applyProtection="1">
      <alignment/>
      <protection locked="0"/>
    </xf>
    <xf numFmtId="0" fontId="1" fillId="0" borderId="17" xfId="0" applyNumberFormat="1" applyFont="1" applyFill="1" applyBorder="1" applyAlignment="1" applyProtection="1">
      <alignment/>
      <protection locked="0"/>
    </xf>
    <xf numFmtId="8" fontId="4" fillId="0" borderId="1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8" fontId="4" fillId="0" borderId="0" xfId="0" applyNumberFormat="1" applyFont="1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34" borderId="18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7" fontId="1" fillId="0" borderId="0" xfId="0" applyNumberFormat="1" applyFont="1" applyFill="1" applyBorder="1" applyAlignment="1" applyProtection="1">
      <alignment/>
      <protection locked="0"/>
    </xf>
    <xf numFmtId="0" fontId="0" fillId="0" borderId="19" xfId="0" applyNumberFormat="1" applyFont="1" applyFill="1" applyBorder="1" applyAlignment="1" applyProtection="1">
      <alignment/>
      <protection locked="0"/>
    </xf>
    <xf numFmtId="7" fontId="0" fillId="0" borderId="17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 locked="0"/>
    </xf>
    <xf numFmtId="7" fontId="0" fillId="0" borderId="12" xfId="0" applyNumberFormat="1" applyFont="1" applyFill="1" applyBorder="1" applyAlignment="1" applyProtection="1">
      <alignment/>
      <protection locked="0"/>
    </xf>
    <xf numFmtId="8" fontId="4" fillId="0" borderId="13" xfId="0" applyNumberFormat="1" applyFont="1" applyFill="1" applyBorder="1" applyAlignment="1" applyProtection="1">
      <alignment/>
      <protection locked="0"/>
    </xf>
    <xf numFmtId="8" fontId="0" fillId="0" borderId="1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/>
      <protection locked="0"/>
    </xf>
    <xf numFmtId="0" fontId="0" fillId="34" borderId="20" xfId="0" applyNumberFormat="1" applyFont="1" applyFill="1" applyBorder="1" applyAlignment="1" applyProtection="1">
      <alignment horizontal="center"/>
      <protection locked="0"/>
    </xf>
    <xf numFmtId="8" fontId="4" fillId="0" borderId="17" xfId="0" applyNumberFormat="1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 applyProtection="1">
      <alignment/>
      <protection locked="0"/>
    </xf>
    <xf numFmtId="0" fontId="1" fillId="0" borderId="21" xfId="0" applyNumberFormat="1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7" fontId="0" fillId="0" borderId="22" xfId="0" applyNumberFormat="1" applyFont="1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8" fontId="0" fillId="0" borderId="0" xfId="0" applyNumberFormat="1" applyFont="1" applyFill="1" applyBorder="1" applyAlignment="1" applyProtection="1">
      <alignment horizontal="right"/>
      <protection/>
    </xf>
    <xf numFmtId="0" fontId="0" fillId="0" borderId="23" xfId="0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0" fontId="1" fillId="0" borderId="23" xfId="0" applyNumberFormat="1" applyFont="1" applyFill="1" applyBorder="1" applyAlignment="1" applyProtection="1">
      <alignment/>
      <protection locked="0"/>
    </xf>
    <xf numFmtId="0" fontId="1" fillId="0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8" fontId="0" fillId="0" borderId="24" xfId="0" applyNumberFormat="1" applyFont="1" applyFill="1" applyBorder="1" applyAlignment="1" applyProtection="1">
      <alignment/>
      <protection/>
    </xf>
    <xf numFmtId="8" fontId="0" fillId="0" borderId="15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/>
      <protection/>
    </xf>
    <xf numFmtId="8" fontId="0" fillId="0" borderId="26" xfId="0" applyNumberFormat="1" applyFont="1" applyFill="1" applyBorder="1" applyAlignment="1" applyProtection="1">
      <alignment/>
      <protection/>
    </xf>
    <xf numFmtId="8" fontId="0" fillId="33" borderId="27" xfId="0" applyNumberFormat="1" applyFont="1" applyFill="1" applyBorder="1" applyAlignment="1" applyProtection="1">
      <alignment/>
      <protection/>
    </xf>
    <xf numFmtId="0" fontId="0" fillId="0" borderId="28" xfId="0" applyNumberFormat="1" applyFont="1" applyFill="1" applyBorder="1" applyAlignment="1" applyProtection="1">
      <alignment horizontal="left"/>
      <protection locked="0"/>
    </xf>
    <xf numFmtId="0" fontId="0" fillId="0" borderId="23" xfId="0" applyNumberFormat="1" applyFont="1" applyFill="1" applyBorder="1" applyAlignment="1" applyProtection="1">
      <alignment horizontal="left"/>
      <protection locked="0"/>
    </xf>
    <xf numFmtId="0" fontId="47" fillId="0" borderId="29" xfId="0" applyNumberFormat="1" applyFont="1" applyFill="1" applyBorder="1" applyAlignment="1" applyProtection="1">
      <alignment horizontal="left"/>
      <protection locked="0"/>
    </xf>
    <xf numFmtId="0" fontId="47" fillId="0" borderId="21" xfId="0" applyNumberFormat="1" applyFont="1" applyFill="1" applyBorder="1" applyAlignment="1" applyProtection="1">
      <alignment horizontal="left"/>
      <protection locked="0"/>
    </xf>
    <xf numFmtId="0" fontId="47" fillId="0" borderId="21" xfId="0" applyNumberFormat="1" applyFont="1" applyFill="1" applyBorder="1" applyAlignment="1" applyProtection="1">
      <alignment horizontal="center"/>
      <protection locked="0"/>
    </xf>
    <xf numFmtId="0" fontId="0" fillId="34" borderId="30" xfId="0" applyNumberFormat="1" applyFont="1" applyFill="1" applyBorder="1" applyAlignment="1" applyProtection="1">
      <alignment horizontal="center"/>
      <protection locked="0"/>
    </xf>
    <xf numFmtId="0" fontId="0" fillId="34" borderId="31" xfId="0" applyNumberFormat="1" applyFont="1" applyFill="1" applyBorder="1" applyAlignment="1" applyProtection="1">
      <alignment horizontal="center"/>
      <protection locked="0"/>
    </xf>
    <xf numFmtId="0" fontId="0" fillId="34" borderId="32" xfId="0" applyNumberFormat="1" applyFont="1" applyFill="1" applyBorder="1" applyAlignment="1" applyProtection="1">
      <alignment horizontal="center"/>
      <protection locked="0"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shrinkToFit="1"/>
      <protection locked="0"/>
    </xf>
    <xf numFmtId="0" fontId="0" fillId="0" borderId="0" xfId="0" applyAlignment="1">
      <alignment shrinkToFit="1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33" xfId="0" applyNumberFormat="1" applyFont="1" applyFill="1" applyBorder="1" applyAlignment="1" applyProtection="1">
      <alignment horizontal="left"/>
      <protection locked="0"/>
    </xf>
    <xf numFmtId="0" fontId="0" fillId="0" borderId="34" xfId="0" applyNumberFormat="1" applyFont="1" applyFill="1" applyBorder="1" applyAlignment="1" applyProtection="1">
      <alignment horizontal="left"/>
      <protection locked="0"/>
    </xf>
    <xf numFmtId="0" fontId="0" fillId="0" borderId="35" xfId="0" applyNumberFormat="1" applyFont="1" applyFill="1" applyBorder="1" applyAlignment="1" applyProtection="1">
      <alignment horizontal="left"/>
      <protection locked="0"/>
    </xf>
    <xf numFmtId="0" fontId="1" fillId="34" borderId="36" xfId="0" applyNumberFormat="1" applyFont="1" applyFill="1" applyBorder="1" applyAlignment="1" applyProtection="1">
      <alignment horizontal="center"/>
      <protection locked="0"/>
    </xf>
    <xf numFmtId="0" fontId="1" fillId="34" borderId="37" xfId="0" applyNumberFormat="1" applyFont="1" applyFill="1" applyBorder="1" applyAlignment="1" applyProtection="1">
      <alignment horizontal="center"/>
      <protection locked="0"/>
    </xf>
    <xf numFmtId="0" fontId="1" fillId="34" borderId="38" xfId="0" applyNumberFormat="1" applyFont="1" applyFill="1" applyBorder="1" applyAlignment="1" applyProtection="1">
      <alignment horizontal="center"/>
      <protection locked="0"/>
    </xf>
    <xf numFmtId="0" fontId="6" fillId="0" borderId="39" xfId="0" applyNumberFormat="1" applyFont="1" applyFill="1" applyBorder="1" applyAlignment="1" applyProtection="1">
      <alignment horizontal="center"/>
      <protection locked="0"/>
    </xf>
    <xf numFmtId="0" fontId="7" fillId="0" borderId="40" xfId="0" applyNumberFormat="1" applyFont="1" applyFill="1" applyBorder="1" applyAlignment="1" applyProtection="1">
      <alignment horizontal="center"/>
      <protection locked="0"/>
    </xf>
    <xf numFmtId="0" fontId="7" fillId="0" borderId="41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 horizontal="left"/>
      <protection locked="0"/>
    </xf>
    <xf numFmtId="0" fontId="0" fillId="0" borderId="42" xfId="0" applyNumberFormat="1" applyFont="1" applyFill="1" applyBorder="1" applyAlignment="1" applyProtection="1">
      <alignment horizontal="left"/>
      <protection locked="0"/>
    </xf>
    <xf numFmtId="0" fontId="0" fillId="0" borderId="43" xfId="0" applyNumberFormat="1" applyFont="1" applyFill="1" applyBorder="1" applyAlignment="1" applyProtection="1">
      <alignment horizontal="left"/>
      <protection locked="0"/>
    </xf>
    <xf numFmtId="0" fontId="0" fillId="0" borderId="44" xfId="0" applyNumberFormat="1" applyFont="1" applyFill="1" applyBorder="1" applyAlignment="1" applyProtection="1">
      <alignment horizontal="left"/>
      <protection locked="0"/>
    </xf>
    <xf numFmtId="0" fontId="0" fillId="0" borderId="45" xfId="0" applyNumberFormat="1" applyFont="1" applyFill="1" applyBorder="1" applyAlignment="1" applyProtection="1">
      <alignment horizontal="left"/>
      <protection locked="0"/>
    </xf>
    <xf numFmtId="0" fontId="0" fillId="34" borderId="36" xfId="0" applyNumberFormat="1" applyFont="1" applyFill="1" applyBorder="1" applyAlignment="1" applyProtection="1">
      <alignment horizontal="center"/>
      <protection locked="0"/>
    </xf>
    <xf numFmtId="0" fontId="0" fillId="34" borderId="37" xfId="0" applyNumberFormat="1" applyFont="1" applyFill="1" applyBorder="1" applyAlignment="1" applyProtection="1">
      <alignment horizontal="center"/>
      <protection locked="0"/>
    </xf>
    <xf numFmtId="0" fontId="0" fillId="34" borderId="46" xfId="0" applyNumberFormat="1" applyFont="1" applyFill="1" applyBorder="1" applyAlignment="1" applyProtection="1">
      <alignment horizontal="center"/>
      <protection locked="0"/>
    </xf>
    <xf numFmtId="0" fontId="0" fillId="34" borderId="47" xfId="0" applyNumberFormat="1" applyFont="1" applyFill="1" applyBorder="1" applyAlignment="1" applyProtection="1">
      <alignment horizontal="center"/>
      <protection locked="0"/>
    </xf>
    <xf numFmtId="0" fontId="0" fillId="34" borderId="48" xfId="0" applyNumberFormat="1" applyFont="1" applyFill="1" applyBorder="1" applyAlignment="1" applyProtection="1">
      <alignment horizontal="center"/>
      <protection locked="0"/>
    </xf>
    <xf numFmtId="0" fontId="0" fillId="34" borderId="49" xfId="0" applyNumberFormat="1" applyFont="1" applyFill="1" applyBorder="1" applyAlignment="1" applyProtection="1">
      <alignment horizontal="center"/>
      <protection locked="0"/>
    </xf>
    <xf numFmtId="0" fontId="4" fillId="33" borderId="0" xfId="0" applyNumberFormat="1" applyFont="1" applyFill="1" applyBorder="1" applyAlignment="1" applyProtection="1">
      <alignment horizontal="center"/>
      <protection locked="0"/>
    </xf>
    <xf numFmtId="14" fontId="47" fillId="35" borderId="0" xfId="0" applyNumberFormat="1" applyFont="1" applyFill="1" applyBorder="1" applyAlignment="1" applyProtection="1">
      <alignment horizontal="center"/>
      <protection/>
    </xf>
    <xf numFmtId="0" fontId="48" fillId="0" borderId="17" xfId="0" applyNumberFormat="1" applyFont="1" applyFill="1" applyBorder="1" applyAlignment="1" applyProtection="1">
      <alignment horizontal="center"/>
      <protection locked="0"/>
    </xf>
    <xf numFmtId="0" fontId="0" fillId="34" borderId="50" xfId="0" applyNumberFormat="1" applyFont="1" applyFill="1" applyBorder="1" applyAlignment="1" applyProtection="1">
      <alignment horizontal="center"/>
      <protection locked="0"/>
    </xf>
    <xf numFmtId="0" fontId="0" fillId="34" borderId="51" xfId="0" applyNumberFormat="1" applyFont="1" applyFill="1" applyBorder="1" applyAlignment="1" applyProtection="1">
      <alignment horizontal="center"/>
      <protection locked="0"/>
    </xf>
    <xf numFmtId="0" fontId="0" fillId="34" borderId="52" xfId="0" applyNumberFormat="1" applyFont="1" applyFill="1" applyBorder="1" applyAlignment="1" applyProtection="1">
      <alignment horizontal="center"/>
      <protection locked="0"/>
    </xf>
    <xf numFmtId="0" fontId="5" fillId="33" borderId="0" xfId="0" applyNumberFormat="1" applyFont="1" applyFill="1" applyBorder="1" applyAlignment="1" applyProtection="1">
      <alignment horizontal="center"/>
      <protection locked="0"/>
    </xf>
    <xf numFmtId="166" fontId="4" fillId="33" borderId="0" xfId="0" applyNumberFormat="1" applyFont="1" applyFill="1" applyBorder="1" applyAlignment="1" applyProtection="1">
      <alignment horizontal="center"/>
      <protection/>
    </xf>
    <xf numFmtId="0" fontId="0" fillId="0" borderId="34" xfId="0" applyNumberFormat="1" applyFont="1" applyFill="1" applyBorder="1" applyAlignment="1" applyProtection="1">
      <alignment horizontal="left"/>
      <protection locked="0"/>
    </xf>
    <xf numFmtId="0" fontId="0" fillId="0" borderId="35" xfId="0" applyNumberFormat="1" applyFont="1" applyFill="1" applyBorder="1" applyAlignment="1" applyProtection="1">
      <alignment horizontal="left"/>
      <protection locked="0"/>
    </xf>
    <xf numFmtId="0" fontId="6" fillId="0" borderId="41" xfId="0" applyNumberFormat="1" applyFont="1" applyFill="1" applyBorder="1" applyAlignment="1" applyProtection="1">
      <alignment horizontal="center"/>
      <protection locked="0"/>
    </xf>
    <xf numFmtId="0" fontId="0" fillId="34" borderId="38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E11" sqref="E11"/>
    </sheetView>
  </sheetViews>
  <sheetFormatPr defaultColWidth="11.421875" defaultRowHeight="12.75"/>
  <cols>
    <col min="1" max="1" width="4.57421875" style="6" customWidth="1"/>
    <col min="2" max="2" width="13.28125" style="6" customWidth="1"/>
    <col min="3" max="3" width="15.28125" style="6" customWidth="1"/>
    <col min="4" max="4" width="13.57421875" style="6" customWidth="1"/>
    <col min="5" max="5" width="13.00390625" style="6" customWidth="1"/>
    <col min="6" max="6" width="14.00390625" style="6" customWidth="1"/>
    <col min="7" max="7" width="3.57421875" style="6" customWidth="1"/>
    <col min="8" max="8" width="6.57421875" style="3" customWidth="1"/>
    <col min="9" max="9" width="2.140625" style="7" customWidth="1"/>
    <col min="10" max="10" width="9.8515625" style="6" customWidth="1"/>
    <col min="11" max="11" width="12.7109375" style="6" customWidth="1"/>
    <col min="12" max="16384" width="11.421875" style="3" customWidth="1"/>
  </cols>
  <sheetData>
    <row r="1" spans="1:11" ht="15.75" customHeight="1">
      <c r="A1" s="106">
        <v>43582</v>
      </c>
      <c r="B1" s="106"/>
      <c r="C1" s="106"/>
      <c r="D1" s="106"/>
      <c r="E1" s="106"/>
      <c r="F1" s="106"/>
      <c r="G1" s="2"/>
      <c r="H1" s="2"/>
      <c r="I1" s="2"/>
      <c r="J1" s="99" t="s">
        <v>37</v>
      </c>
      <c r="K1" s="99"/>
    </row>
    <row r="2" spans="1:11" ht="15.75" customHeight="1">
      <c r="A2" s="105" t="s">
        <v>32</v>
      </c>
      <c r="B2" s="105"/>
      <c r="C2" s="105"/>
      <c r="D2" s="105"/>
      <c r="E2" s="105"/>
      <c r="F2" s="105"/>
      <c r="G2" s="4"/>
      <c r="H2" s="4"/>
      <c r="I2" s="5"/>
      <c r="J2" s="100">
        <v>43551</v>
      </c>
      <c r="K2" s="100"/>
    </row>
    <row r="3" ht="9" customHeight="1" thickBot="1"/>
    <row r="4" spans="1:11" ht="14.25" customHeight="1" thickBot="1" thickTop="1">
      <c r="A4" s="88" t="s">
        <v>0</v>
      </c>
      <c r="B4" s="89"/>
      <c r="C4" s="71"/>
      <c r="D4" s="72"/>
      <c r="E4" s="72"/>
      <c r="F4" s="72"/>
      <c r="G4" s="72"/>
      <c r="H4" s="73"/>
      <c r="I4" s="111" t="s">
        <v>39</v>
      </c>
      <c r="J4" s="111"/>
      <c r="K4" s="8"/>
    </row>
    <row r="5" spans="1:11" ht="18" customHeight="1" thickBot="1" thickTop="1">
      <c r="A5" s="80" t="s">
        <v>40</v>
      </c>
      <c r="B5" s="81"/>
      <c r="C5" s="93"/>
      <c r="D5" s="94"/>
      <c r="E5" s="94"/>
      <c r="F5" s="95"/>
      <c r="G5" s="85" t="s">
        <v>42</v>
      </c>
      <c r="H5" s="85"/>
      <c r="I5" s="82"/>
      <c r="J5" s="83"/>
      <c r="K5" s="84"/>
    </row>
    <row r="6" spans="1:11" ht="18" customHeight="1" thickBot="1" thickTop="1">
      <c r="A6" s="80" t="s">
        <v>27</v>
      </c>
      <c r="B6" s="90"/>
      <c r="C6" s="96"/>
      <c r="D6" s="97"/>
      <c r="E6" s="97"/>
      <c r="F6" s="98"/>
      <c r="G6" s="109" t="s">
        <v>43</v>
      </c>
      <c r="H6" s="109"/>
      <c r="I6" s="82"/>
      <c r="J6" s="83"/>
      <c r="K6" s="84"/>
    </row>
    <row r="7" spans="1:11" ht="18" customHeight="1" thickBot="1" thickTop="1">
      <c r="A7" s="107" t="s">
        <v>41</v>
      </c>
      <c r="B7" s="108"/>
      <c r="C7" s="93"/>
      <c r="D7" s="94"/>
      <c r="E7" s="94"/>
      <c r="F7" s="94"/>
      <c r="G7" s="94"/>
      <c r="H7" s="94"/>
      <c r="I7" s="94"/>
      <c r="J7" s="94"/>
      <c r="K7" s="110"/>
    </row>
    <row r="8" spans="1:11" ht="18" customHeight="1" thickBot="1" thickTop="1">
      <c r="A8" s="91" t="s">
        <v>26</v>
      </c>
      <c r="B8" s="92"/>
      <c r="C8" s="102"/>
      <c r="D8" s="103"/>
      <c r="E8" s="103"/>
      <c r="F8" s="103"/>
      <c r="G8" s="103"/>
      <c r="H8" s="103"/>
      <c r="I8" s="103"/>
      <c r="J8" s="103"/>
      <c r="K8" s="104"/>
    </row>
    <row r="9" spans="1:11" ht="12.75" customHeight="1" thickBot="1" thickTop="1">
      <c r="A9" s="101" t="s">
        <v>28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</row>
    <row r="10" spans="1:11" ht="15.75" customHeight="1" thickBot="1" thickTop="1">
      <c r="A10" s="9" t="s">
        <v>1</v>
      </c>
      <c r="B10" s="10"/>
      <c r="C10" s="11"/>
      <c r="D10" s="11" t="s">
        <v>38</v>
      </c>
      <c r="E10" s="12"/>
      <c r="F10" s="12" t="s">
        <v>2</v>
      </c>
      <c r="G10" s="13"/>
      <c r="H10" s="13"/>
      <c r="I10" s="14"/>
      <c r="J10" s="13"/>
      <c r="K10" s="15"/>
    </row>
    <row r="11" spans="1:11" ht="15.75" customHeight="1">
      <c r="A11" s="16"/>
      <c r="B11" s="17" t="s">
        <v>3</v>
      </c>
      <c r="C11" s="6" t="s">
        <v>18</v>
      </c>
      <c r="D11" s="6" t="s">
        <v>19</v>
      </c>
      <c r="E11" s="6" t="s">
        <v>4</v>
      </c>
      <c r="F11" s="6" t="s">
        <v>5</v>
      </c>
      <c r="K11" s="18"/>
    </row>
    <row r="12" spans="1:11" ht="15.75" customHeight="1" thickBot="1">
      <c r="A12" s="16"/>
      <c r="B12" s="17" t="s">
        <v>20</v>
      </c>
      <c r="C12" s="6" t="s">
        <v>18</v>
      </c>
      <c r="D12" s="6" t="s">
        <v>19</v>
      </c>
      <c r="E12" s="6" t="s">
        <v>4</v>
      </c>
      <c r="F12" s="6" t="s">
        <v>5</v>
      </c>
      <c r="K12" s="18"/>
    </row>
    <row r="13" spans="1:11" ht="15.75" customHeight="1" thickBot="1">
      <c r="A13" s="19"/>
      <c r="B13" s="20" t="s">
        <v>34</v>
      </c>
      <c r="C13" s="21"/>
      <c r="D13" s="21"/>
      <c r="E13" s="22" t="s">
        <v>6</v>
      </c>
      <c r="F13" s="21"/>
      <c r="G13" s="21"/>
      <c r="H13" s="23"/>
      <c r="I13" s="24" t="s">
        <v>36</v>
      </c>
      <c r="J13" s="25">
        <v>35</v>
      </c>
      <c r="K13" s="61">
        <f>SUM(H13*J13)</f>
        <v>0</v>
      </c>
    </row>
    <row r="14" spans="1:11" ht="18" customHeight="1" thickBot="1" thickTop="1">
      <c r="A14" s="9" t="s">
        <v>35</v>
      </c>
      <c r="B14" s="10"/>
      <c r="C14" s="10"/>
      <c r="D14" s="11" t="s">
        <v>38</v>
      </c>
      <c r="E14" s="26"/>
      <c r="H14" s="6"/>
      <c r="I14" s="27"/>
      <c r="J14" s="26"/>
      <c r="K14" s="18"/>
    </row>
    <row r="15" spans="1:11" ht="15.75" customHeight="1" thickBot="1" thickTop="1">
      <c r="A15" s="28"/>
      <c r="B15" s="49" t="s">
        <v>23</v>
      </c>
      <c r="C15" s="49" t="s">
        <v>4</v>
      </c>
      <c r="D15" s="29" t="s">
        <v>29</v>
      </c>
      <c r="E15" s="29" t="s">
        <v>7</v>
      </c>
      <c r="F15" s="6" t="s">
        <v>8</v>
      </c>
      <c r="G15" s="6" t="s">
        <v>9</v>
      </c>
      <c r="H15" s="30"/>
      <c r="J15" s="26"/>
      <c r="K15" s="18"/>
    </row>
    <row r="16" spans="1:11" ht="15.75" customHeight="1" thickBot="1">
      <c r="A16" s="16"/>
      <c r="B16" s="49" t="s">
        <v>24</v>
      </c>
      <c r="C16" s="49" t="s">
        <v>5</v>
      </c>
      <c r="E16" s="26" t="s">
        <v>30</v>
      </c>
      <c r="H16" s="23"/>
      <c r="I16" s="27" t="s">
        <v>36</v>
      </c>
      <c r="J16" s="31">
        <v>20</v>
      </c>
      <c r="K16" s="62">
        <f>SUM(H16*J16)</f>
        <v>0</v>
      </c>
    </row>
    <row r="17" spans="1:11" ht="15.75" customHeight="1" thickBot="1" thickTop="1">
      <c r="A17" s="9" t="s">
        <v>46</v>
      </c>
      <c r="B17" s="10"/>
      <c r="C17" s="10"/>
      <c r="D17" s="11" t="s">
        <v>38</v>
      </c>
      <c r="E17" s="12"/>
      <c r="F17" s="12" t="s">
        <v>11</v>
      </c>
      <c r="G17" s="13"/>
      <c r="H17" s="6"/>
      <c r="I17" s="14"/>
      <c r="J17" s="13"/>
      <c r="K17" s="15"/>
    </row>
    <row r="18" spans="1:11" ht="15.75" customHeight="1" thickTop="1">
      <c r="A18" s="16"/>
      <c r="B18" s="17" t="s">
        <v>47</v>
      </c>
      <c r="C18" s="29" t="s">
        <v>29</v>
      </c>
      <c r="D18" s="29" t="s">
        <v>7</v>
      </c>
      <c r="E18" s="6" t="s">
        <v>8</v>
      </c>
      <c r="F18" s="6" t="s">
        <v>9</v>
      </c>
      <c r="G18" s="30"/>
      <c r="K18" s="18"/>
    </row>
    <row r="19" spans="1:11" ht="15.75" customHeight="1">
      <c r="A19" s="16"/>
      <c r="B19" s="17" t="s">
        <v>48</v>
      </c>
      <c r="C19" s="29" t="s">
        <v>29</v>
      </c>
      <c r="D19" s="29" t="s">
        <v>7</v>
      </c>
      <c r="E19" s="6" t="s">
        <v>8</v>
      </c>
      <c r="F19" s="6" t="s">
        <v>9</v>
      </c>
      <c r="G19" s="30"/>
      <c r="K19" s="18"/>
    </row>
    <row r="20" spans="1:11" ht="15.75" customHeight="1">
      <c r="A20" s="16"/>
      <c r="B20" s="17" t="s">
        <v>50</v>
      </c>
      <c r="C20" s="29" t="s">
        <v>29</v>
      </c>
      <c r="D20" s="29" t="s">
        <v>7</v>
      </c>
      <c r="E20" s="6" t="s">
        <v>8</v>
      </c>
      <c r="F20" s="6" t="s">
        <v>9</v>
      </c>
      <c r="G20" s="30"/>
      <c r="K20" s="18"/>
    </row>
    <row r="21" spans="1:11" ht="15.75" customHeight="1" thickBot="1">
      <c r="A21" s="16"/>
      <c r="B21" s="17" t="s">
        <v>49</v>
      </c>
      <c r="C21" s="29" t="s">
        <v>29</v>
      </c>
      <c r="D21" s="29" t="s">
        <v>7</v>
      </c>
      <c r="E21" s="6" t="s">
        <v>8</v>
      </c>
      <c r="F21" s="6" t="s">
        <v>9</v>
      </c>
      <c r="G21" s="30"/>
      <c r="K21" s="18"/>
    </row>
    <row r="22" spans="1:11" ht="15.75" customHeight="1" thickBot="1">
      <c r="A22" s="16"/>
      <c r="B22" s="17"/>
      <c r="E22" s="22" t="s">
        <v>10</v>
      </c>
      <c r="H22" s="32"/>
      <c r="I22" s="7" t="s">
        <v>36</v>
      </c>
      <c r="J22" s="25">
        <v>25</v>
      </c>
      <c r="K22" s="62">
        <f>SUM(H22*J22)</f>
        <v>0</v>
      </c>
    </row>
    <row r="23" spans="1:11" ht="15.75" customHeight="1" thickBot="1" thickTop="1">
      <c r="A23" s="9" t="s">
        <v>51</v>
      </c>
      <c r="B23" s="10"/>
      <c r="C23" s="10"/>
      <c r="D23" s="11" t="s">
        <v>38</v>
      </c>
      <c r="E23" s="12"/>
      <c r="F23" s="12" t="s">
        <v>31</v>
      </c>
      <c r="G23" s="13"/>
      <c r="H23" s="13"/>
      <c r="I23" s="14"/>
      <c r="J23" s="13"/>
      <c r="K23" s="15"/>
    </row>
    <row r="24" spans="1:11" ht="15.75" customHeight="1" thickTop="1">
      <c r="A24" s="16"/>
      <c r="B24" s="17" t="s">
        <v>52</v>
      </c>
      <c r="C24" s="29" t="s">
        <v>29</v>
      </c>
      <c r="D24" s="29" t="s">
        <v>7</v>
      </c>
      <c r="E24" s="6" t="s">
        <v>8</v>
      </c>
      <c r="F24" s="6" t="s">
        <v>9</v>
      </c>
      <c r="G24" s="30"/>
      <c r="K24" s="18"/>
    </row>
    <row r="25" spans="1:11" ht="15.75" customHeight="1">
      <c r="A25" s="16"/>
      <c r="B25" s="17" t="s">
        <v>48</v>
      </c>
      <c r="C25" s="29" t="s">
        <v>29</v>
      </c>
      <c r="D25" s="29" t="s">
        <v>7</v>
      </c>
      <c r="E25" s="6" t="s">
        <v>8</v>
      </c>
      <c r="F25" s="6" t="s">
        <v>9</v>
      </c>
      <c r="G25" s="30"/>
      <c r="K25" s="18"/>
    </row>
    <row r="26" spans="1:11" ht="15.75" customHeight="1">
      <c r="A26" s="16"/>
      <c r="B26" s="17" t="s">
        <v>53</v>
      </c>
      <c r="C26" s="29" t="s">
        <v>29</v>
      </c>
      <c r="D26" s="29" t="s">
        <v>7</v>
      </c>
      <c r="E26" s="6" t="s">
        <v>8</v>
      </c>
      <c r="F26" s="6" t="s">
        <v>9</v>
      </c>
      <c r="G26" s="33"/>
      <c r="I26" s="33"/>
      <c r="J26" s="33"/>
      <c r="K26" s="18"/>
    </row>
    <row r="27" spans="1:11" ht="15.75" customHeight="1" thickBot="1">
      <c r="A27" s="16"/>
      <c r="B27" s="17" t="s">
        <v>54</v>
      </c>
      <c r="C27" s="29" t="s">
        <v>29</v>
      </c>
      <c r="D27" s="29" t="s">
        <v>7</v>
      </c>
      <c r="E27" s="6" t="s">
        <v>8</v>
      </c>
      <c r="F27" s="6" t="s">
        <v>9</v>
      </c>
      <c r="G27" s="33"/>
      <c r="I27" s="33"/>
      <c r="J27" s="33"/>
      <c r="K27" s="18"/>
    </row>
    <row r="28" spans="1:11" ht="15.75" customHeight="1" thickBot="1">
      <c r="A28" s="19"/>
      <c r="B28" s="21"/>
      <c r="C28" s="21"/>
      <c r="D28" s="21"/>
      <c r="E28" s="22" t="s">
        <v>10</v>
      </c>
      <c r="F28" s="22"/>
      <c r="G28" s="22"/>
      <c r="H28" s="34"/>
      <c r="I28" s="22" t="s">
        <v>36</v>
      </c>
      <c r="J28" s="25">
        <v>30</v>
      </c>
      <c r="K28" s="61">
        <f>SUM(H28*J28)</f>
        <v>0</v>
      </c>
    </row>
    <row r="29" ht="14.25" thickBot="1" thickTop="1"/>
    <row r="30" spans="1:11" ht="15.75" customHeight="1" thickBot="1" thickTop="1">
      <c r="A30" s="9" t="s">
        <v>58</v>
      </c>
      <c r="B30" s="10"/>
      <c r="C30" s="10"/>
      <c r="D30" s="11" t="s">
        <v>38</v>
      </c>
      <c r="E30" s="13"/>
      <c r="F30" s="12" t="s">
        <v>11</v>
      </c>
      <c r="G30" s="13"/>
      <c r="H30" s="13"/>
      <c r="I30" s="14"/>
      <c r="J30" s="13"/>
      <c r="K30" s="15"/>
    </row>
    <row r="31" spans="1:11" ht="15.75" customHeight="1" thickTop="1">
      <c r="A31" s="16"/>
      <c r="B31" s="17" t="s">
        <v>55</v>
      </c>
      <c r="C31" s="29" t="s">
        <v>29</v>
      </c>
      <c r="D31" s="29" t="s">
        <v>7</v>
      </c>
      <c r="E31" s="6" t="s">
        <v>8</v>
      </c>
      <c r="G31" s="35"/>
      <c r="I31" s="36"/>
      <c r="K31" s="18"/>
    </row>
    <row r="32" spans="1:11" ht="15.75" customHeight="1">
      <c r="A32" s="16"/>
      <c r="B32" s="17" t="s">
        <v>47</v>
      </c>
      <c r="C32" s="29" t="s">
        <v>29</v>
      </c>
      <c r="D32" s="29" t="s">
        <v>7</v>
      </c>
      <c r="E32" s="6" t="s">
        <v>8</v>
      </c>
      <c r="F32" s="6" t="s">
        <v>9</v>
      </c>
      <c r="G32" s="35"/>
      <c r="I32" s="36"/>
      <c r="K32" s="18"/>
    </row>
    <row r="33" spans="1:11" ht="15.75" customHeight="1">
      <c r="A33" s="16"/>
      <c r="B33" s="17" t="s">
        <v>48</v>
      </c>
      <c r="C33" s="29" t="s">
        <v>29</v>
      </c>
      <c r="D33" s="29" t="s">
        <v>7</v>
      </c>
      <c r="E33" s="6" t="s">
        <v>8</v>
      </c>
      <c r="F33" s="6" t="s">
        <v>9</v>
      </c>
      <c r="G33" s="35"/>
      <c r="I33" s="36"/>
      <c r="K33" s="18"/>
    </row>
    <row r="34" spans="1:11" ht="15.75" customHeight="1">
      <c r="A34" s="16"/>
      <c r="B34" s="17" t="s">
        <v>53</v>
      </c>
      <c r="C34" s="29" t="s">
        <v>29</v>
      </c>
      <c r="D34" s="29" t="s">
        <v>12</v>
      </c>
      <c r="E34" s="6" t="s">
        <v>8</v>
      </c>
      <c r="F34" s="6" t="s">
        <v>9</v>
      </c>
      <c r="G34" s="30"/>
      <c r="K34" s="18"/>
    </row>
    <row r="35" spans="1:11" ht="15.75" customHeight="1" thickBot="1">
      <c r="A35" s="16"/>
      <c r="B35" s="17" t="s">
        <v>54</v>
      </c>
      <c r="C35" s="29" t="s">
        <v>29</v>
      </c>
      <c r="D35" s="29" t="s">
        <v>7</v>
      </c>
      <c r="E35" s="6" t="s">
        <v>8</v>
      </c>
      <c r="F35" s="6" t="s">
        <v>9</v>
      </c>
      <c r="G35" s="30"/>
      <c r="J35" s="26"/>
      <c r="K35" s="18"/>
    </row>
    <row r="36" spans="1:11" ht="15.75" customHeight="1" thickBot="1">
      <c r="A36" s="19"/>
      <c r="B36" s="21"/>
      <c r="C36" s="21"/>
      <c r="E36" s="22" t="s">
        <v>10</v>
      </c>
      <c r="H36" s="23"/>
      <c r="I36" s="27" t="s">
        <v>36</v>
      </c>
      <c r="J36" s="25">
        <v>25</v>
      </c>
      <c r="K36" s="62">
        <f>SUM(H36*J36)</f>
        <v>0</v>
      </c>
    </row>
    <row r="37" spans="1:11" ht="15.75" customHeight="1" thickBot="1" thickTop="1">
      <c r="A37" s="9" t="s">
        <v>57</v>
      </c>
      <c r="B37" s="10"/>
      <c r="C37" s="10"/>
      <c r="D37" s="11" t="s">
        <v>38</v>
      </c>
      <c r="E37" s="13"/>
      <c r="F37" s="12" t="s">
        <v>31</v>
      </c>
      <c r="G37" s="13"/>
      <c r="H37" s="6"/>
      <c r="I37" s="14"/>
      <c r="J37" s="13"/>
      <c r="K37" s="15"/>
    </row>
    <row r="38" spans="1:11" ht="15.75" customHeight="1" thickTop="1">
      <c r="A38" s="37"/>
      <c r="B38" s="17" t="s">
        <v>55</v>
      </c>
      <c r="C38" s="29" t="s">
        <v>29</v>
      </c>
      <c r="D38" s="6" t="s">
        <v>7</v>
      </c>
      <c r="E38" s="6" t="s">
        <v>8</v>
      </c>
      <c r="I38" s="27"/>
      <c r="K38" s="18"/>
    </row>
    <row r="39" spans="1:11" ht="15.75" customHeight="1">
      <c r="A39" s="16"/>
      <c r="B39" s="17" t="s">
        <v>47</v>
      </c>
      <c r="C39" s="29" t="s">
        <v>29</v>
      </c>
      <c r="D39" s="6" t="s">
        <v>7</v>
      </c>
      <c r="E39" s="6" t="s">
        <v>8</v>
      </c>
      <c r="F39" s="6" t="s">
        <v>9</v>
      </c>
      <c r="I39" s="27"/>
      <c r="K39" s="18"/>
    </row>
    <row r="40" spans="1:11" ht="15.75" customHeight="1">
      <c r="A40" s="16"/>
      <c r="B40" s="17" t="s">
        <v>48</v>
      </c>
      <c r="C40" s="29" t="s">
        <v>29</v>
      </c>
      <c r="D40" s="6" t="s">
        <v>7</v>
      </c>
      <c r="E40" s="6" t="s">
        <v>8</v>
      </c>
      <c r="F40" s="6" t="s">
        <v>9</v>
      </c>
      <c r="I40" s="27"/>
      <c r="K40" s="18"/>
    </row>
    <row r="41" spans="1:11" ht="15.75" customHeight="1">
      <c r="A41" s="16"/>
      <c r="B41" s="17" t="s">
        <v>53</v>
      </c>
      <c r="C41" s="29" t="s">
        <v>29</v>
      </c>
      <c r="D41" s="6" t="s">
        <v>7</v>
      </c>
      <c r="E41" s="6" t="s">
        <v>8</v>
      </c>
      <c r="F41" s="6" t="s">
        <v>9</v>
      </c>
      <c r="I41" s="27"/>
      <c r="K41" s="18"/>
    </row>
    <row r="42" spans="1:11" ht="15.75" customHeight="1" thickBot="1">
      <c r="A42" s="16"/>
      <c r="B42" s="17" t="s">
        <v>54</v>
      </c>
      <c r="C42" s="29" t="s">
        <v>29</v>
      </c>
      <c r="D42" s="6" t="s">
        <v>7</v>
      </c>
      <c r="E42" s="6" t="s">
        <v>8</v>
      </c>
      <c r="F42" s="6" t="s">
        <v>9</v>
      </c>
      <c r="I42" s="27"/>
      <c r="J42" s="60"/>
      <c r="K42" s="18"/>
    </row>
    <row r="43" spans="1:11" ht="15.75" customHeight="1" thickBot="1">
      <c r="A43" s="19"/>
      <c r="B43" s="20"/>
      <c r="C43" s="38"/>
      <c r="D43" s="21"/>
      <c r="E43" s="22" t="s">
        <v>10</v>
      </c>
      <c r="F43" s="21"/>
      <c r="G43" s="21"/>
      <c r="H43" s="23"/>
      <c r="I43" s="24" t="s">
        <v>36</v>
      </c>
      <c r="J43" s="25">
        <v>30</v>
      </c>
      <c r="K43" s="61">
        <f>SUM(H43*J43)</f>
        <v>0</v>
      </c>
    </row>
    <row r="44" spans="1:11" ht="15.75" customHeight="1" thickBot="1" thickTop="1">
      <c r="A44" s="9" t="s">
        <v>45</v>
      </c>
      <c r="B44" s="39"/>
      <c r="C44" s="40"/>
      <c r="D44" s="10"/>
      <c r="E44" s="12"/>
      <c r="F44" s="13"/>
      <c r="G44" s="13"/>
      <c r="H44" s="13"/>
      <c r="I44" s="14"/>
      <c r="J44" s="41"/>
      <c r="K44" s="42"/>
    </row>
    <row r="45" spans="1:11" ht="14.25" customHeight="1" thickBot="1" thickTop="1">
      <c r="A45" s="19"/>
      <c r="B45" s="20"/>
      <c r="C45" s="38"/>
      <c r="D45" s="21"/>
      <c r="E45" s="22"/>
      <c r="F45" s="21"/>
      <c r="G45" s="21"/>
      <c r="H45" s="23"/>
      <c r="I45" s="24"/>
      <c r="J45" s="25">
        <v>30</v>
      </c>
      <c r="K45" s="61">
        <f>SUM(H45*J45)</f>
        <v>0</v>
      </c>
    </row>
    <row r="46" spans="1:11" ht="15.75" customHeight="1" thickBot="1" thickTop="1">
      <c r="A46" s="9" t="s">
        <v>25</v>
      </c>
      <c r="B46" s="10"/>
      <c r="C46" s="10"/>
      <c r="D46" s="11" t="s">
        <v>38</v>
      </c>
      <c r="E46" s="13"/>
      <c r="F46" s="12"/>
      <c r="G46" s="13"/>
      <c r="H46" s="13"/>
      <c r="I46" s="14"/>
      <c r="J46" s="13"/>
      <c r="K46" s="43" t="s">
        <v>44</v>
      </c>
    </row>
    <row r="47" spans="1:11" ht="15.75" customHeight="1" thickBot="1" thickTop="1">
      <c r="A47" s="86" t="s">
        <v>21</v>
      </c>
      <c r="B47" s="87"/>
      <c r="C47" s="6" t="s">
        <v>23</v>
      </c>
      <c r="D47" s="6" t="s">
        <v>24</v>
      </c>
      <c r="E47" s="6" t="s">
        <v>4</v>
      </c>
      <c r="F47" s="6" t="s">
        <v>5</v>
      </c>
      <c r="I47" s="27"/>
      <c r="J47" s="31">
        <v>25</v>
      </c>
      <c r="K47" s="44"/>
    </row>
    <row r="48" spans="1:11" ht="15.75" customHeight="1" thickBot="1">
      <c r="A48" s="74" t="s">
        <v>22</v>
      </c>
      <c r="B48" s="75"/>
      <c r="C48" s="6" t="s">
        <v>23</v>
      </c>
      <c r="D48" s="6" t="s">
        <v>24</v>
      </c>
      <c r="E48" s="6" t="s">
        <v>4</v>
      </c>
      <c r="F48" s="6" t="s">
        <v>5</v>
      </c>
      <c r="I48" s="27"/>
      <c r="J48" s="31">
        <v>30</v>
      </c>
      <c r="K48" s="44"/>
    </row>
    <row r="49" spans="1:11" ht="15.75" customHeight="1" thickBot="1">
      <c r="A49" s="19"/>
      <c r="B49" s="20"/>
      <c r="C49" s="38"/>
      <c r="D49" s="21"/>
      <c r="E49" s="22"/>
      <c r="F49" s="21"/>
      <c r="G49" s="21"/>
      <c r="H49" s="21"/>
      <c r="I49" s="24"/>
      <c r="J49" s="45"/>
      <c r="K49" s="61">
        <f>SUM(K47*J47)+(K48*J48)</f>
        <v>0</v>
      </c>
    </row>
    <row r="50" spans="8:9" ht="14.25" thickBot="1" thickTop="1">
      <c r="H50" s="6"/>
      <c r="I50" s="27"/>
    </row>
    <row r="51" spans="1:11" ht="15.75" customHeight="1">
      <c r="A51" s="68" t="s">
        <v>13</v>
      </c>
      <c r="B51" s="69"/>
      <c r="C51" s="69"/>
      <c r="D51" s="70" t="s">
        <v>14</v>
      </c>
      <c r="E51" s="70"/>
      <c r="F51" s="46"/>
      <c r="G51" s="46"/>
      <c r="H51" s="46"/>
      <c r="I51" s="47"/>
      <c r="J51" s="48" t="s">
        <v>15</v>
      </c>
      <c r="K51" s="63">
        <f>SUM(H49+H43+H36+H28+H22+H16+H13+K47+K48)</f>
        <v>0</v>
      </c>
    </row>
    <row r="52" spans="1:11" ht="15.75" customHeight="1" thickBot="1">
      <c r="A52" s="79" t="s">
        <v>59</v>
      </c>
      <c r="B52" s="78"/>
      <c r="C52" s="78"/>
      <c r="D52" s="27" t="s">
        <v>33</v>
      </c>
      <c r="E52" s="50"/>
      <c r="F52" s="50"/>
      <c r="G52" s="78" t="s">
        <v>16</v>
      </c>
      <c r="H52" s="78"/>
      <c r="I52" s="78"/>
      <c r="J52" s="78"/>
      <c r="K52" s="51">
        <v>1</v>
      </c>
    </row>
    <row r="53" spans="1:11" ht="15.75" customHeight="1" thickBot="1">
      <c r="A53" s="79" t="s">
        <v>60</v>
      </c>
      <c r="B53" s="78"/>
      <c r="C53" s="78"/>
      <c r="D53" s="27"/>
      <c r="E53" s="76" t="s">
        <v>56</v>
      </c>
      <c r="F53" s="77"/>
      <c r="H53" s="52"/>
      <c r="I53" s="53"/>
      <c r="J53" s="54">
        <v>5</v>
      </c>
      <c r="K53" s="64">
        <f>SUM(H53*J53)</f>
        <v>0</v>
      </c>
    </row>
    <row r="54" spans="1:11" ht="15.75" customHeight="1" thickBot="1">
      <c r="A54" s="66" t="s">
        <v>61</v>
      </c>
      <c r="B54" s="67"/>
      <c r="C54" s="67"/>
      <c r="D54" s="55"/>
      <c r="E54" s="55"/>
      <c r="F54" s="55"/>
      <c r="G54" s="56"/>
      <c r="H54" s="56"/>
      <c r="I54" s="57"/>
      <c r="J54" s="58" t="s">
        <v>17</v>
      </c>
      <c r="K54" s="65">
        <f>SUM(K13+K16+K22+K28+K36+K43+K49+K52+K53)</f>
        <v>1</v>
      </c>
    </row>
    <row r="55" spans="8:10" ht="15.75" customHeight="1">
      <c r="H55" s="6"/>
      <c r="I55" s="27"/>
      <c r="J55" s="59"/>
    </row>
  </sheetData>
  <sheetProtection password="F895" sheet="1" formatCells="0" selectLockedCells="1"/>
  <mergeCells count="29">
    <mergeCell ref="J1:K1"/>
    <mergeCell ref="J2:K2"/>
    <mergeCell ref="A9:K9"/>
    <mergeCell ref="C8:K8"/>
    <mergeCell ref="A2:F2"/>
    <mergeCell ref="A1:F1"/>
    <mergeCell ref="A7:B7"/>
    <mergeCell ref="G6:H6"/>
    <mergeCell ref="C7:K7"/>
    <mergeCell ref="I4:J4"/>
    <mergeCell ref="I5:K5"/>
    <mergeCell ref="I6:K6"/>
    <mergeCell ref="G5:H5"/>
    <mergeCell ref="A47:B47"/>
    <mergeCell ref="A4:B4"/>
    <mergeCell ref="A6:B6"/>
    <mergeCell ref="A8:B8"/>
    <mergeCell ref="C5:F5"/>
    <mergeCell ref="C6:F6"/>
    <mergeCell ref="A54:C54"/>
    <mergeCell ref="A51:C51"/>
    <mergeCell ref="D51:E51"/>
    <mergeCell ref="C4:H4"/>
    <mergeCell ref="A48:B48"/>
    <mergeCell ref="E53:F53"/>
    <mergeCell ref="G52:J52"/>
    <mergeCell ref="A52:C52"/>
    <mergeCell ref="A53:C53"/>
    <mergeCell ref="A5:B5"/>
  </mergeCells>
  <printOptions/>
  <pageMargins left="0.05" right="0.25" top="0.25" bottom="0.25" header="0.25" footer="0.2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50" sqref="I50"/>
    </sheetView>
  </sheetViews>
  <sheetFormatPr defaultColWidth="11.421875" defaultRowHeight="12.75"/>
  <cols>
    <col min="1" max="1" width="4.57421875" style="1" customWidth="1"/>
    <col min="2" max="2" width="17.7109375" style="1" customWidth="1"/>
    <col min="3" max="3" width="11.7109375" style="1" customWidth="1"/>
    <col min="4" max="4" width="13.57421875" style="1" customWidth="1"/>
    <col min="5" max="5" width="13.00390625" style="1" customWidth="1"/>
    <col min="6" max="6" width="11.00390625" style="1" customWidth="1"/>
    <col min="7" max="7" width="3.57421875" style="1" customWidth="1"/>
    <col min="8" max="8" width="11.421875" style="0" customWidth="1"/>
    <col min="9" max="9" width="9.8515625" style="1" customWidth="1"/>
    <col min="10" max="10" width="12.7109375" style="1" customWidth="1"/>
  </cols>
  <sheetData/>
  <sheetProtection/>
  <printOptions/>
  <pageMargins left="0.3" right="0.3" top="0.5" bottom="0.5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50" sqref="I50"/>
    </sheetView>
  </sheetViews>
  <sheetFormatPr defaultColWidth="11.421875" defaultRowHeight="12.75"/>
  <cols>
    <col min="1" max="1" width="4.57421875" style="1" customWidth="1"/>
    <col min="2" max="2" width="17.7109375" style="1" customWidth="1"/>
    <col min="3" max="3" width="11.7109375" style="1" customWidth="1"/>
    <col min="4" max="4" width="13.57421875" style="1" customWidth="1"/>
    <col min="5" max="5" width="13.00390625" style="1" customWidth="1"/>
    <col min="6" max="6" width="11.00390625" style="1" customWidth="1"/>
    <col min="7" max="7" width="3.57421875" style="1" customWidth="1"/>
    <col min="8" max="8" width="11.421875" style="0" customWidth="1"/>
    <col min="9" max="9" width="9.8515625" style="1" customWidth="1"/>
    <col min="10" max="10" width="12.7109375" style="1" customWidth="1"/>
  </cols>
  <sheetData/>
  <sheetProtection/>
  <printOptions/>
  <pageMargins left="0.3" right="0.3" top="0.5" bottom="0.5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 R. Shepard</dc:creator>
  <cp:keywords/>
  <dc:description/>
  <cp:lastModifiedBy>Karen Cassidy</cp:lastModifiedBy>
  <cp:lastPrinted>2017-10-18T18:25:48Z</cp:lastPrinted>
  <dcterms:created xsi:type="dcterms:W3CDTF">2008-10-27T20:50:56Z</dcterms:created>
  <dcterms:modified xsi:type="dcterms:W3CDTF">2019-01-21T21:20:44Z</dcterms:modified>
  <cp:category/>
  <cp:version/>
  <cp:contentType/>
  <cp:contentStatus/>
</cp:coreProperties>
</file>